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附件6" sheetId="2" r:id="rId1"/>
  </sheets>
  <definedNames>
    <definedName name="_Hlk81549553" localSheetId="0">附件6!$A$2</definedName>
    <definedName name="_xlnm.Print_Titles" localSheetId="0">附件6!$2:$3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<sst xmlns="http://schemas.openxmlformats.org/spreadsheetml/2006/main" count="97" uniqueCount="65">
  <si>
    <t>2024-2025学年北京师范大学珠海校区研究生奖学金评选名额分配表</t>
  </si>
  <si>
    <t>序号</t>
  </si>
  <si>
    <t>管理单位
（负责奖学金评选）</t>
  </si>
  <si>
    <t>院系名称</t>
  </si>
  <si>
    <t>国家奖学金
（2023级、2024级、2025级研究生）</t>
  </si>
  <si>
    <t>博士学业学业奖学金
（2021、2022级直博生和2023级、2024级博士）</t>
  </si>
  <si>
    <t>学硕学业奖学金
（2023级、2024级学硕）</t>
  </si>
  <si>
    <t>专硕学业奖学金
（2023级、2024级专硕）</t>
  </si>
  <si>
    <t>荣誉称号奖学金
（2023级、2024级研究生）</t>
  </si>
  <si>
    <t>博士国奖名额</t>
  </si>
  <si>
    <t>学硕国奖名额</t>
  </si>
  <si>
    <t>专硕国奖名额</t>
  </si>
  <si>
    <t>参评总数</t>
  </si>
  <si>
    <t>一等
35%</t>
  </si>
  <si>
    <t>二等
40%</t>
  </si>
  <si>
    <t>三等
20%</t>
  </si>
  <si>
    <t>一等
40%</t>
  </si>
  <si>
    <t>二等
45%</t>
  </si>
  <si>
    <t>三等
12%</t>
  </si>
  <si>
    <t>三等
13%</t>
  </si>
  <si>
    <t>研究生总数
（含专硕、学硕和博士）</t>
  </si>
  <si>
    <t>总数</t>
  </si>
  <si>
    <t>三好学生
5%</t>
  </si>
  <si>
    <t>优秀
学生干部</t>
  </si>
  <si>
    <t>京师先锋党员
3%</t>
  </si>
  <si>
    <t>未来设计学院</t>
  </si>
  <si>
    <t>湾区国际商学院</t>
  </si>
  <si>
    <t>国家安全与应急管理学院</t>
  </si>
  <si>
    <t>未来技术学院</t>
  </si>
  <si>
    <t>环境与生态前沿交叉研究院</t>
  </si>
  <si>
    <t>环境学院（2024级学硕）</t>
  </si>
  <si>
    <t>名额由北京校区统一分配</t>
  </si>
  <si>
    <t>研究生管理服务中心</t>
  </si>
  <si>
    <t>法学院</t>
  </si>
  <si>
    <t>环境学院</t>
  </si>
  <si>
    <t>经济与工商管理学院</t>
  </si>
  <si>
    <t>人工智能学院</t>
  </si>
  <si>
    <t>社会学院</t>
  </si>
  <si>
    <t>水科学研究院</t>
  </si>
  <si>
    <t>新闻传播学院</t>
  </si>
  <si>
    <t>艺术与传媒学院</t>
  </si>
  <si>
    <t>政府管理学院</t>
  </si>
  <si>
    <t>中国基础教育质量监测协同创新中心</t>
  </si>
  <si>
    <t>文理学院</t>
  </si>
  <si>
    <t>统计学院</t>
  </si>
  <si>
    <t>地理科学学部</t>
  </si>
  <si>
    <t>生命科学学院</t>
  </si>
  <si>
    <t>系统科学学院</t>
  </si>
  <si>
    <t>数学科学学院（学硕、博士）</t>
  </si>
  <si>
    <t>物理与天文学院</t>
  </si>
  <si>
    <t>哲学学院</t>
  </si>
  <si>
    <t>化学学院</t>
  </si>
  <si>
    <t>历史学院</t>
  </si>
  <si>
    <t>外国语言文学学院（博士）</t>
  </si>
  <si>
    <t>文学院（博士）</t>
  </si>
  <si>
    <t>心理学部</t>
  </si>
  <si>
    <t>未来教育学院</t>
  </si>
  <si>
    <t>教育学部</t>
  </si>
  <si>
    <t>文学院（专硕）</t>
  </si>
  <si>
    <t>数学科学学院（专硕）</t>
  </si>
  <si>
    <t>外国语言文学学院（专硕）</t>
  </si>
  <si>
    <t>马克思主义学院</t>
  </si>
  <si>
    <t>体育与运动学院</t>
  </si>
  <si>
    <t>国际中文教育学院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</si>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</sst>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3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0"/>
      <color theme="1"/>
      <name val="仿宋_GB2312"/>
      <charset val="134"/>
    </font>
    <font>
      <sz val="11"/>
      <name val="仿宋_GB2312"/>
      <charset val="134"/>
    </font>
    <font>
      <sz val="16"/>
      <name val="方正公文小标宋"/>
      <charset val="134"/>
    </font>
    <font>
      <b/>
      <sz val="12"/>
      <color rgb="FF000000"/>
      <name val="仿宋_GB2312"/>
      <charset val="134"/>
    </font>
    <font>
      <b/>
      <sz val="12"/>
      <name val="仿宋_GB2312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24"/>
      <name val="仿宋_GB2312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9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4" borderId="19" applyNumberFormat="0" applyAlignment="0" applyProtection="0">
      <alignment vertical="center"/>
    </xf>
    <xf numFmtId="0" fontId="23" fillId="5" borderId="21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</cellStyleXfs>
  <cellXfs count="48">
    <xf numFmtId="0" fontId="0" fillId="0" borderId="0" xfId="0"/>
    <xf numFmtId="0" fontId="1" fillId="0" borderId="0" xfId="49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/>
    </xf>
    <xf numFmtId="176" fontId="1" fillId="0" borderId="0" xfId="49" applyNumberFormat="1" applyFont="1" applyFill="1" applyAlignment="1">
      <alignment horizontal="center" vertical="center"/>
    </xf>
    <xf numFmtId="0" fontId="3" fillId="0" borderId="0" xfId="49" applyFont="1" applyFill="1" applyAlignment="1">
      <alignment horizontal="center" vertical="center"/>
    </xf>
    <xf numFmtId="177" fontId="1" fillId="0" borderId="0" xfId="49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/>
    </xf>
    <xf numFmtId="176" fontId="7" fillId="0" borderId="3" xfId="49" applyNumberFormat="1" applyFont="1" applyFill="1" applyBorder="1" applyAlignment="1">
      <alignment horizontal="center" vertical="center" wrapText="1"/>
    </xf>
    <xf numFmtId="0" fontId="1" fillId="0" borderId="3" xfId="49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49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textRotation="255" wrapText="1"/>
    </xf>
    <xf numFmtId="0" fontId="9" fillId="0" borderId="6" xfId="49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textRotation="255" wrapText="1"/>
    </xf>
    <xf numFmtId="0" fontId="10" fillId="0" borderId="0" xfId="0" applyFont="1" applyFill="1" applyBorder="1" applyAlignment="1">
      <alignment vertical="center" textRotation="255" wrapText="1"/>
    </xf>
    <xf numFmtId="0" fontId="10" fillId="0" borderId="0" xfId="0" applyFont="1" applyFill="1" applyAlignment="1">
      <alignment vertical="center" textRotation="255" wrapText="1"/>
    </xf>
    <xf numFmtId="0" fontId="10" fillId="0" borderId="8" xfId="0" applyFont="1" applyFill="1" applyBorder="1" applyAlignment="1">
      <alignment vertical="center" textRotation="255" wrapText="1"/>
    </xf>
    <xf numFmtId="176" fontId="9" fillId="0" borderId="3" xfId="49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 textRotation="255" wrapText="1"/>
    </xf>
    <xf numFmtId="0" fontId="10" fillId="0" borderId="10" xfId="0" applyFont="1" applyFill="1" applyBorder="1" applyAlignment="1">
      <alignment vertical="center" textRotation="255" wrapText="1"/>
    </xf>
    <xf numFmtId="0" fontId="10" fillId="0" borderId="11" xfId="0" applyFont="1" applyFill="1" applyBorder="1" applyAlignment="1">
      <alignment vertical="center" textRotation="255" wrapText="1"/>
    </xf>
    <xf numFmtId="0" fontId="10" fillId="0" borderId="12" xfId="0" applyFont="1" applyFill="1" applyBorder="1" applyAlignment="1">
      <alignment vertical="center" textRotation="255" wrapText="1"/>
    </xf>
    <xf numFmtId="0" fontId="10" fillId="0" borderId="13" xfId="0" applyFont="1" applyFill="1" applyBorder="1" applyAlignment="1">
      <alignment vertical="center" textRotation="255" wrapText="1"/>
    </xf>
    <xf numFmtId="0" fontId="10" fillId="0" borderId="14" xfId="0" applyFont="1" applyFill="1" applyBorder="1" applyAlignment="1">
      <alignment vertical="center" textRotation="255" wrapText="1"/>
    </xf>
    <xf numFmtId="176" fontId="1" fillId="0" borderId="3" xfId="49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177" fontId="6" fillId="0" borderId="3" xfId="49" applyNumberFormat="1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/>
    </xf>
    <xf numFmtId="177" fontId="9" fillId="0" borderId="3" xfId="49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77" fontId="9" fillId="0" borderId="4" xfId="49" applyNumberFormat="1" applyFont="1" applyFill="1" applyBorder="1" applyAlignment="1">
      <alignment horizontal="center" vertical="center"/>
    </xf>
    <xf numFmtId="177" fontId="9" fillId="0" borderId="15" xfId="49" applyNumberFormat="1" applyFont="1" applyFill="1" applyBorder="1" applyAlignment="1">
      <alignment horizontal="center" vertical="center"/>
    </xf>
    <xf numFmtId="177" fontId="9" fillId="0" borderId="5" xfId="49" applyNumberFormat="1" applyFont="1" applyFill="1" applyBorder="1" applyAlignment="1">
      <alignment horizontal="center" vertical="center"/>
    </xf>
    <xf numFmtId="0" fontId="9" fillId="0" borderId="4" xfId="49" applyFont="1" applyFill="1" applyBorder="1" applyAlignment="1">
      <alignment horizontal="center" vertical="center"/>
    </xf>
    <xf numFmtId="0" fontId="9" fillId="0" borderId="15" xfId="49" applyFont="1" applyFill="1" applyBorder="1" applyAlignment="1">
      <alignment horizontal="center" vertical="center"/>
    </xf>
    <xf numFmtId="0" fontId="9" fillId="0" borderId="5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8"/>
  <sheetViews>
    <sheetView tabSelected="1" zoomScale="80" zoomScaleNormal="80" workbookViewId="0">
      <pane ySplit="3" topLeftCell="A4" activePane="bottomLeft" state="frozen"/>
      <selection/>
      <selection pane="bottomLeft" activeCell="F5" sqref="F5"/>
    </sheetView>
  </sheetViews>
  <sheetFormatPr defaultColWidth="9" defaultRowHeight="30" customHeight="1"/>
  <cols>
    <col min="1" max="1" width="8" style="1" customWidth="1"/>
    <col min="2" max="2" width="30.9416666666667" style="1" customWidth="1"/>
    <col min="3" max="3" width="39.5333333333333" style="1" customWidth="1"/>
    <col min="4" max="6" width="7.625" style="1" customWidth="1"/>
    <col min="7" max="7" width="10.4" style="1" customWidth="1"/>
    <col min="8" max="8" width="7.53333333333333" style="1" customWidth="1"/>
    <col min="9" max="10" width="7.575" style="1" customWidth="1"/>
    <col min="11" max="11" width="10.4" style="1" customWidth="1"/>
    <col min="12" max="12" width="7.53333333333333" style="1" customWidth="1"/>
    <col min="13" max="14" width="7.575" style="1" customWidth="1"/>
    <col min="15" max="15" width="19.475" style="1" customWidth="1"/>
    <col min="16" max="18" width="8.44166666666667" style="3" customWidth="1"/>
    <col min="19" max="19" width="28.275" style="4" customWidth="1"/>
    <col min="20" max="20" width="11.7166666666667" style="4" hidden="1" customWidth="1"/>
    <col min="21" max="21" width="14" style="5" customWidth="1"/>
    <col min="22" max="22" width="13.8833333333333" style="5" customWidth="1"/>
    <col min="23" max="23" width="16.0916666666667" style="5" customWidth="1"/>
    <col min="24" max="16384" width="9" style="1"/>
  </cols>
  <sheetData>
    <row r="1" s="1" customFormat="1" ht="45" customHeight="1" spans="1:2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35"/>
    </row>
    <row r="2" s="2" customFormat="1" ht="47.4" customHeight="1" spans="1:23">
      <c r="A2" s="8" t="s">
        <v>1</v>
      </c>
      <c r="B2" s="9" t="s">
        <v>2</v>
      </c>
      <c r="C2" s="8" t="s">
        <v>3</v>
      </c>
      <c r="D2" s="10" t="s">
        <v>4</v>
      </c>
      <c r="E2" s="11"/>
      <c r="F2" s="11"/>
      <c r="G2" s="12" t="s">
        <v>5</v>
      </c>
      <c r="H2" s="12"/>
      <c r="I2" s="12"/>
      <c r="J2" s="12"/>
      <c r="K2" s="12" t="s">
        <v>6</v>
      </c>
      <c r="L2" s="12"/>
      <c r="M2" s="12"/>
      <c r="N2" s="12"/>
      <c r="O2" s="12" t="s">
        <v>7</v>
      </c>
      <c r="P2" s="12"/>
      <c r="Q2" s="12"/>
      <c r="R2" s="12"/>
      <c r="S2" s="10" t="s">
        <v>8</v>
      </c>
      <c r="T2" s="10"/>
      <c r="U2" s="36"/>
      <c r="V2" s="36"/>
      <c r="W2" s="36"/>
    </row>
    <row r="3" s="2" customFormat="1" ht="63.6" customHeight="1" spans="1:23">
      <c r="A3" s="8"/>
      <c r="B3" s="13"/>
      <c r="C3" s="8"/>
      <c r="D3" s="10" t="s">
        <v>9</v>
      </c>
      <c r="E3" s="10" t="s">
        <v>10</v>
      </c>
      <c r="F3" s="10" t="s">
        <v>11</v>
      </c>
      <c r="G3" s="12" t="s">
        <v>12</v>
      </c>
      <c r="H3" s="14" t="s">
        <v>13</v>
      </c>
      <c r="I3" s="14" t="s">
        <v>14</v>
      </c>
      <c r="J3" s="14" t="s">
        <v>15</v>
      </c>
      <c r="K3" s="12" t="s">
        <v>12</v>
      </c>
      <c r="L3" s="14" t="s">
        <v>16</v>
      </c>
      <c r="M3" s="14" t="s">
        <v>17</v>
      </c>
      <c r="N3" s="14" t="s">
        <v>18</v>
      </c>
      <c r="O3" s="12" t="s">
        <v>12</v>
      </c>
      <c r="P3" s="14" t="s">
        <v>16</v>
      </c>
      <c r="Q3" s="14" t="s">
        <v>17</v>
      </c>
      <c r="R3" s="14" t="s">
        <v>19</v>
      </c>
      <c r="S3" s="10" t="s">
        <v>20</v>
      </c>
      <c r="T3" s="10" t="s">
        <v>21</v>
      </c>
      <c r="U3" s="37" t="s">
        <v>22</v>
      </c>
      <c r="V3" s="37" t="s">
        <v>23</v>
      </c>
      <c r="W3" s="10" t="s">
        <v>24</v>
      </c>
    </row>
    <row r="4" customHeight="1" spans="1:23">
      <c r="A4" s="15">
        <v>1</v>
      </c>
      <c r="B4" s="16" t="s">
        <v>25</v>
      </c>
      <c r="C4" s="17"/>
      <c r="D4" s="17">
        <v>1</v>
      </c>
      <c r="E4" s="17">
        <v>0</v>
      </c>
      <c r="F4" s="17">
        <v>4</v>
      </c>
      <c r="G4" s="17">
        <v>1</v>
      </c>
      <c r="H4" s="17">
        <v>0</v>
      </c>
      <c r="I4" s="17">
        <v>0</v>
      </c>
      <c r="J4" s="17">
        <v>0</v>
      </c>
      <c r="K4" s="17">
        <v>0</v>
      </c>
      <c r="L4" s="17">
        <v>0</v>
      </c>
      <c r="M4" s="17">
        <v>0</v>
      </c>
      <c r="N4" s="17">
        <v>0</v>
      </c>
      <c r="O4" s="19">
        <v>117</v>
      </c>
      <c r="P4" s="27">
        <v>47</v>
      </c>
      <c r="Q4" s="27">
        <v>53</v>
      </c>
      <c r="R4" s="27">
        <v>15</v>
      </c>
      <c r="S4" s="38">
        <v>118</v>
      </c>
      <c r="T4" s="38">
        <v>118</v>
      </c>
      <c r="U4" s="39">
        <v>6</v>
      </c>
      <c r="V4" s="39">
        <v>4</v>
      </c>
      <c r="W4" s="19">
        <v>1</v>
      </c>
    </row>
    <row r="5" customHeight="1" spans="1:23">
      <c r="A5" s="15">
        <v>2</v>
      </c>
      <c r="B5" s="16" t="s">
        <v>26</v>
      </c>
      <c r="C5" s="17"/>
      <c r="D5" s="17">
        <v>0</v>
      </c>
      <c r="E5" s="17">
        <v>0</v>
      </c>
      <c r="F5" s="17">
        <v>7</v>
      </c>
      <c r="G5" s="17">
        <v>0</v>
      </c>
      <c r="H5" s="17">
        <v>0</v>
      </c>
      <c r="I5" s="17">
        <v>0</v>
      </c>
      <c r="J5" s="17">
        <v>0</v>
      </c>
      <c r="K5" s="17">
        <v>0</v>
      </c>
      <c r="L5" s="17">
        <v>0</v>
      </c>
      <c r="M5" s="17">
        <v>0</v>
      </c>
      <c r="N5" s="17">
        <v>0</v>
      </c>
      <c r="O5" s="19">
        <v>188</v>
      </c>
      <c r="P5" s="27">
        <v>75</v>
      </c>
      <c r="Q5" s="27">
        <v>85</v>
      </c>
      <c r="R5" s="27">
        <v>24</v>
      </c>
      <c r="S5" s="38">
        <v>188</v>
      </c>
      <c r="T5" s="38">
        <v>188</v>
      </c>
      <c r="U5" s="39">
        <v>9</v>
      </c>
      <c r="V5" s="39">
        <v>4</v>
      </c>
      <c r="W5" s="19">
        <v>2</v>
      </c>
    </row>
    <row r="6" customHeight="1" spans="1:23">
      <c r="A6" s="15">
        <v>3</v>
      </c>
      <c r="B6" s="16" t="s">
        <v>27</v>
      </c>
      <c r="C6" s="17"/>
      <c r="D6" s="17">
        <v>2</v>
      </c>
      <c r="E6" s="17">
        <v>2</v>
      </c>
      <c r="F6" s="17">
        <v>0</v>
      </c>
      <c r="G6" s="17">
        <v>37</v>
      </c>
      <c r="H6" s="17">
        <v>13</v>
      </c>
      <c r="I6" s="17">
        <v>15</v>
      </c>
      <c r="J6" s="17">
        <v>7</v>
      </c>
      <c r="K6" s="17">
        <v>57</v>
      </c>
      <c r="L6" s="17">
        <v>23</v>
      </c>
      <c r="M6" s="17">
        <v>26</v>
      </c>
      <c r="N6" s="17">
        <v>7</v>
      </c>
      <c r="O6" s="19">
        <v>0</v>
      </c>
      <c r="P6" s="19">
        <v>0</v>
      </c>
      <c r="Q6" s="19">
        <v>0</v>
      </c>
      <c r="R6" s="19">
        <v>0</v>
      </c>
      <c r="S6" s="38">
        <v>94</v>
      </c>
      <c r="T6" s="38">
        <v>94</v>
      </c>
      <c r="U6" s="39">
        <v>5</v>
      </c>
      <c r="V6" s="39">
        <v>5</v>
      </c>
      <c r="W6" s="19">
        <v>2</v>
      </c>
    </row>
    <row r="7" customHeight="1" spans="1:23">
      <c r="A7" s="15">
        <v>4</v>
      </c>
      <c r="B7" s="18" t="s">
        <v>28</v>
      </c>
      <c r="C7" s="18" t="s">
        <v>29</v>
      </c>
      <c r="D7" s="17">
        <v>2</v>
      </c>
      <c r="E7" s="17">
        <v>0</v>
      </c>
      <c r="F7" s="17">
        <v>0</v>
      </c>
      <c r="G7" s="18">
        <v>17</v>
      </c>
      <c r="H7" s="18">
        <v>6</v>
      </c>
      <c r="I7" s="18">
        <v>7</v>
      </c>
      <c r="J7" s="18">
        <v>3</v>
      </c>
      <c r="K7" s="18">
        <v>0</v>
      </c>
      <c r="L7" s="18">
        <v>0</v>
      </c>
      <c r="M7" s="18">
        <v>0</v>
      </c>
      <c r="N7" s="18">
        <v>0</v>
      </c>
      <c r="O7" s="19">
        <v>0</v>
      </c>
      <c r="P7" s="19">
        <v>0</v>
      </c>
      <c r="Q7" s="19">
        <v>0</v>
      </c>
      <c r="R7" s="19">
        <v>0</v>
      </c>
      <c r="S7" s="40">
        <v>31</v>
      </c>
      <c r="T7" s="40">
        <v>31</v>
      </c>
      <c r="U7" s="39">
        <v>2</v>
      </c>
      <c r="V7" s="39">
        <v>2</v>
      </c>
      <c r="W7" s="19">
        <v>0</v>
      </c>
    </row>
    <row r="8" customHeight="1" spans="1:23">
      <c r="A8" s="15"/>
      <c r="B8" s="18"/>
      <c r="C8" s="19" t="s">
        <v>30</v>
      </c>
      <c r="D8" s="20" t="s">
        <v>31</v>
      </c>
      <c r="E8" s="20"/>
      <c r="F8" s="20"/>
      <c r="G8" s="21">
        <v>0</v>
      </c>
      <c r="H8" s="19">
        <v>0</v>
      </c>
      <c r="I8" s="19">
        <v>0</v>
      </c>
      <c r="J8" s="19">
        <v>0</v>
      </c>
      <c r="K8" s="19">
        <v>14</v>
      </c>
      <c r="L8" s="19">
        <v>6</v>
      </c>
      <c r="M8" s="19">
        <v>6</v>
      </c>
      <c r="N8" s="19">
        <v>2</v>
      </c>
      <c r="O8" s="19">
        <v>0</v>
      </c>
      <c r="P8" s="19">
        <v>0</v>
      </c>
      <c r="Q8" s="19">
        <v>0</v>
      </c>
      <c r="R8" s="19">
        <v>0</v>
      </c>
      <c r="S8" s="40"/>
      <c r="T8" s="40"/>
      <c r="U8" s="39"/>
      <c r="V8" s="39"/>
      <c r="W8" s="19"/>
    </row>
    <row r="9" customHeight="1" spans="1:23">
      <c r="A9" s="15">
        <v>5</v>
      </c>
      <c r="B9" s="22" t="s">
        <v>32</v>
      </c>
      <c r="C9" s="22" t="s">
        <v>33</v>
      </c>
      <c r="D9" s="20"/>
      <c r="E9" s="20"/>
      <c r="F9" s="20"/>
      <c r="G9" s="23" t="s">
        <v>31</v>
      </c>
      <c r="H9" s="23"/>
      <c r="I9" s="23"/>
      <c r="J9" s="28"/>
      <c r="K9" s="29" t="s">
        <v>31</v>
      </c>
      <c r="L9" s="23"/>
      <c r="M9" s="23"/>
      <c r="N9" s="28"/>
      <c r="O9" s="19">
        <v>184</v>
      </c>
      <c r="P9" s="27">
        <v>74</v>
      </c>
      <c r="Q9" s="27">
        <v>83</v>
      </c>
      <c r="R9" s="27">
        <v>24</v>
      </c>
      <c r="S9" s="38">
        <v>195</v>
      </c>
      <c r="T9" s="38">
        <f>SUM(S9:S18)</f>
        <v>667</v>
      </c>
      <c r="U9" s="39">
        <v>33</v>
      </c>
      <c r="V9" s="41">
        <v>21</v>
      </c>
      <c r="W9" s="41">
        <v>8</v>
      </c>
    </row>
    <row r="10" customHeight="1" spans="1:23">
      <c r="A10" s="15"/>
      <c r="B10" s="22" t="s">
        <v>32</v>
      </c>
      <c r="C10" s="22" t="s">
        <v>34</v>
      </c>
      <c r="D10" s="20"/>
      <c r="E10" s="20"/>
      <c r="F10" s="20"/>
      <c r="G10" s="24"/>
      <c r="H10" s="25"/>
      <c r="I10" s="25"/>
      <c r="J10" s="30"/>
      <c r="K10" s="31"/>
      <c r="L10" s="25"/>
      <c r="M10" s="25"/>
      <c r="N10" s="30"/>
      <c r="O10" s="19">
        <v>0</v>
      </c>
      <c r="P10" s="19">
        <v>0</v>
      </c>
      <c r="Q10" s="19">
        <v>0</v>
      </c>
      <c r="R10" s="19">
        <v>0</v>
      </c>
      <c r="S10" s="38">
        <v>49</v>
      </c>
      <c r="T10" s="38"/>
      <c r="U10" s="39"/>
      <c r="V10" s="42"/>
      <c r="W10" s="42"/>
    </row>
    <row r="11" customHeight="1" spans="1:23">
      <c r="A11" s="15"/>
      <c r="B11" s="22" t="s">
        <v>32</v>
      </c>
      <c r="C11" s="22" t="s">
        <v>35</v>
      </c>
      <c r="D11" s="20"/>
      <c r="E11" s="20"/>
      <c r="F11" s="20"/>
      <c r="G11" s="24"/>
      <c r="H11" s="25"/>
      <c r="I11" s="25"/>
      <c r="J11" s="30"/>
      <c r="K11" s="31"/>
      <c r="L11" s="25"/>
      <c r="M11" s="25"/>
      <c r="N11" s="30"/>
      <c r="O11" s="19">
        <v>0</v>
      </c>
      <c r="P11" s="19">
        <v>0</v>
      </c>
      <c r="Q11" s="19">
        <v>0</v>
      </c>
      <c r="R11" s="19">
        <v>0</v>
      </c>
      <c r="S11" s="38">
        <v>17</v>
      </c>
      <c r="T11" s="38"/>
      <c r="U11" s="39"/>
      <c r="V11" s="42"/>
      <c r="W11" s="42"/>
    </row>
    <row r="12" customHeight="1" spans="1:23">
      <c r="A12" s="15"/>
      <c r="B12" s="22" t="s">
        <v>32</v>
      </c>
      <c r="C12" s="22" t="s">
        <v>36</v>
      </c>
      <c r="D12" s="20"/>
      <c r="E12" s="20"/>
      <c r="F12" s="20"/>
      <c r="G12" s="24"/>
      <c r="H12" s="25"/>
      <c r="I12" s="25"/>
      <c r="J12" s="30"/>
      <c r="K12" s="31"/>
      <c r="L12" s="25"/>
      <c r="M12" s="25"/>
      <c r="N12" s="30"/>
      <c r="O12" s="19">
        <v>0</v>
      </c>
      <c r="P12" s="19">
        <v>0</v>
      </c>
      <c r="Q12" s="19">
        <v>0</v>
      </c>
      <c r="R12" s="19">
        <v>0</v>
      </c>
      <c r="S12" s="38">
        <v>28</v>
      </c>
      <c r="T12" s="38"/>
      <c r="U12" s="39"/>
      <c r="V12" s="42"/>
      <c r="W12" s="42"/>
    </row>
    <row r="13" customHeight="1" spans="1:23">
      <c r="A13" s="15"/>
      <c r="B13" s="22" t="s">
        <v>32</v>
      </c>
      <c r="C13" s="22" t="s">
        <v>37</v>
      </c>
      <c r="D13" s="20"/>
      <c r="E13" s="20"/>
      <c r="F13" s="20"/>
      <c r="G13" s="24"/>
      <c r="H13" s="25"/>
      <c r="I13" s="25"/>
      <c r="J13" s="30"/>
      <c r="K13" s="31"/>
      <c r="L13" s="25"/>
      <c r="M13" s="25"/>
      <c r="N13" s="30"/>
      <c r="O13" s="19">
        <v>90</v>
      </c>
      <c r="P13" s="27">
        <v>36</v>
      </c>
      <c r="Q13" s="27">
        <v>41</v>
      </c>
      <c r="R13" s="27">
        <v>12</v>
      </c>
      <c r="S13" s="38">
        <v>101</v>
      </c>
      <c r="T13" s="38"/>
      <c r="U13" s="39"/>
      <c r="V13" s="42"/>
      <c r="W13" s="42"/>
    </row>
    <row r="14" customHeight="1" spans="1:23">
      <c r="A14" s="15"/>
      <c r="B14" s="22" t="s">
        <v>32</v>
      </c>
      <c r="C14" s="22" t="s">
        <v>38</v>
      </c>
      <c r="D14" s="20"/>
      <c r="E14" s="20"/>
      <c r="F14" s="20"/>
      <c r="G14" s="24"/>
      <c r="H14" s="25"/>
      <c r="I14" s="25"/>
      <c r="J14" s="30"/>
      <c r="K14" s="31"/>
      <c r="L14" s="25"/>
      <c r="M14" s="25"/>
      <c r="N14" s="30"/>
      <c r="O14" s="19">
        <v>0</v>
      </c>
      <c r="P14" s="19">
        <v>0</v>
      </c>
      <c r="Q14" s="19">
        <v>0</v>
      </c>
      <c r="R14" s="19">
        <v>0</v>
      </c>
      <c r="S14" s="38">
        <v>31</v>
      </c>
      <c r="T14" s="38"/>
      <c r="U14" s="39"/>
      <c r="V14" s="42"/>
      <c r="W14" s="42"/>
    </row>
    <row r="15" customHeight="1" spans="1:23">
      <c r="A15" s="15"/>
      <c r="B15" s="22" t="s">
        <v>32</v>
      </c>
      <c r="C15" s="22" t="s">
        <v>39</v>
      </c>
      <c r="D15" s="20"/>
      <c r="E15" s="20"/>
      <c r="F15" s="20"/>
      <c r="G15" s="24"/>
      <c r="H15" s="25"/>
      <c r="I15" s="25"/>
      <c r="J15" s="30"/>
      <c r="K15" s="31"/>
      <c r="L15" s="25"/>
      <c r="M15" s="25"/>
      <c r="N15" s="30"/>
      <c r="O15" s="19">
        <v>0</v>
      </c>
      <c r="P15" s="19">
        <v>0</v>
      </c>
      <c r="Q15" s="19">
        <v>0</v>
      </c>
      <c r="R15" s="19">
        <v>0</v>
      </c>
      <c r="S15" s="38">
        <v>12</v>
      </c>
      <c r="T15" s="38"/>
      <c r="U15" s="39"/>
      <c r="V15" s="42"/>
      <c r="W15" s="42"/>
    </row>
    <row r="16" customHeight="1" spans="1:23">
      <c r="A16" s="15"/>
      <c r="B16" s="22" t="s">
        <v>32</v>
      </c>
      <c r="C16" s="22" t="s">
        <v>40</v>
      </c>
      <c r="D16" s="20"/>
      <c r="E16" s="20"/>
      <c r="F16" s="20"/>
      <c r="G16" s="24"/>
      <c r="H16" s="25"/>
      <c r="I16" s="25"/>
      <c r="J16" s="30"/>
      <c r="K16" s="31"/>
      <c r="L16" s="25"/>
      <c r="M16" s="25"/>
      <c r="N16" s="30"/>
      <c r="O16" s="19">
        <v>212</v>
      </c>
      <c r="P16" s="27">
        <v>85</v>
      </c>
      <c r="Q16" s="27">
        <v>95</v>
      </c>
      <c r="R16" s="27">
        <v>28</v>
      </c>
      <c r="S16" s="38">
        <v>221</v>
      </c>
      <c r="T16" s="38"/>
      <c r="U16" s="39"/>
      <c r="V16" s="42"/>
      <c r="W16" s="42"/>
    </row>
    <row r="17" customHeight="1" spans="1:23">
      <c r="A17" s="15"/>
      <c r="B17" s="22" t="s">
        <v>32</v>
      </c>
      <c r="C17" s="22" t="s">
        <v>41</v>
      </c>
      <c r="D17" s="20"/>
      <c r="E17" s="20"/>
      <c r="F17" s="20"/>
      <c r="G17" s="24"/>
      <c r="H17" s="25"/>
      <c r="I17" s="25"/>
      <c r="J17" s="30"/>
      <c r="K17" s="31"/>
      <c r="L17" s="25"/>
      <c r="M17" s="25"/>
      <c r="N17" s="30"/>
      <c r="O17" s="19">
        <v>0</v>
      </c>
      <c r="P17" s="19">
        <v>0</v>
      </c>
      <c r="Q17" s="19">
        <v>0</v>
      </c>
      <c r="R17" s="19">
        <v>0</v>
      </c>
      <c r="S17" s="38">
        <v>9</v>
      </c>
      <c r="T17" s="38"/>
      <c r="U17" s="39"/>
      <c r="V17" s="42"/>
      <c r="W17" s="42"/>
    </row>
    <row r="18" customHeight="1" spans="1:23">
      <c r="A18" s="15"/>
      <c r="B18" s="22" t="s">
        <v>32</v>
      </c>
      <c r="C18" s="22" t="s">
        <v>42</v>
      </c>
      <c r="D18" s="20"/>
      <c r="E18" s="20"/>
      <c r="F18" s="20"/>
      <c r="G18" s="24"/>
      <c r="H18" s="25"/>
      <c r="I18" s="25"/>
      <c r="J18" s="30"/>
      <c r="K18" s="31"/>
      <c r="L18" s="25"/>
      <c r="M18" s="25"/>
      <c r="N18" s="30"/>
      <c r="O18" s="19">
        <v>0</v>
      </c>
      <c r="P18" s="19">
        <v>0</v>
      </c>
      <c r="Q18" s="19">
        <v>0</v>
      </c>
      <c r="R18" s="19">
        <v>0</v>
      </c>
      <c r="S18" s="38">
        <v>4</v>
      </c>
      <c r="T18" s="38"/>
      <c r="U18" s="39"/>
      <c r="V18" s="43"/>
      <c r="W18" s="43"/>
    </row>
    <row r="19" customHeight="1" spans="1:23">
      <c r="A19" s="1">
        <v>6</v>
      </c>
      <c r="B19" s="22" t="s">
        <v>43</v>
      </c>
      <c r="C19" s="22" t="s">
        <v>44</v>
      </c>
      <c r="D19" s="20"/>
      <c r="E19" s="20"/>
      <c r="F19" s="20"/>
      <c r="G19" s="24"/>
      <c r="H19" s="25"/>
      <c r="I19" s="25"/>
      <c r="J19" s="30"/>
      <c r="K19" s="31"/>
      <c r="L19" s="25"/>
      <c r="M19" s="25"/>
      <c r="N19" s="30"/>
      <c r="O19" s="19">
        <v>274</v>
      </c>
      <c r="P19" s="27">
        <v>110</v>
      </c>
      <c r="Q19" s="27">
        <v>123</v>
      </c>
      <c r="R19" s="27">
        <v>36</v>
      </c>
      <c r="S19" s="38">
        <v>289</v>
      </c>
      <c r="T19" s="38">
        <f>SUM(S19:S30)</f>
        <v>532</v>
      </c>
      <c r="U19" s="39">
        <v>28</v>
      </c>
      <c r="V19" s="39">
        <v>17</v>
      </c>
      <c r="W19" s="19">
        <v>5</v>
      </c>
    </row>
    <row r="20" customHeight="1" spans="2:23">
      <c r="B20" s="22" t="s">
        <v>43</v>
      </c>
      <c r="C20" s="22" t="s">
        <v>45</v>
      </c>
      <c r="D20" s="20"/>
      <c r="E20" s="20"/>
      <c r="F20" s="20"/>
      <c r="G20" s="24"/>
      <c r="H20" s="25"/>
      <c r="I20" s="25"/>
      <c r="J20" s="30"/>
      <c r="K20" s="31"/>
      <c r="L20" s="25"/>
      <c r="M20" s="25"/>
      <c r="N20" s="30"/>
      <c r="O20" s="19">
        <v>0</v>
      </c>
      <c r="P20" s="19">
        <v>0</v>
      </c>
      <c r="Q20" s="19">
        <v>0</v>
      </c>
      <c r="R20" s="19">
        <v>0</v>
      </c>
      <c r="S20" s="38">
        <v>55</v>
      </c>
      <c r="T20" s="38"/>
      <c r="U20" s="39"/>
      <c r="V20" s="39"/>
      <c r="W20" s="19"/>
    </row>
    <row r="21" customHeight="1" spans="2:23">
      <c r="B21" s="22" t="s">
        <v>43</v>
      </c>
      <c r="C21" s="22" t="s">
        <v>46</v>
      </c>
      <c r="D21" s="20"/>
      <c r="E21" s="20"/>
      <c r="F21" s="20"/>
      <c r="G21" s="24"/>
      <c r="H21" s="25"/>
      <c r="I21" s="25"/>
      <c r="J21" s="30"/>
      <c r="K21" s="31"/>
      <c r="L21" s="25"/>
      <c r="M21" s="25"/>
      <c r="N21" s="30"/>
      <c r="O21" s="19">
        <v>0</v>
      </c>
      <c r="P21" s="19">
        <v>0</v>
      </c>
      <c r="Q21" s="19">
        <v>0</v>
      </c>
      <c r="R21" s="19">
        <v>0</v>
      </c>
      <c r="S21" s="38">
        <v>30</v>
      </c>
      <c r="T21" s="38"/>
      <c r="U21" s="39"/>
      <c r="V21" s="39"/>
      <c r="W21" s="19"/>
    </row>
    <row r="22" customHeight="1" spans="2:23">
      <c r="B22" s="22" t="s">
        <v>43</v>
      </c>
      <c r="C22" s="22" t="s">
        <v>47</v>
      </c>
      <c r="D22" s="20"/>
      <c r="E22" s="20"/>
      <c r="F22" s="20"/>
      <c r="G22" s="24"/>
      <c r="H22" s="25"/>
      <c r="I22" s="25"/>
      <c r="J22" s="30"/>
      <c r="K22" s="31"/>
      <c r="L22" s="25"/>
      <c r="M22" s="25"/>
      <c r="N22" s="30"/>
      <c r="O22" s="19">
        <v>0</v>
      </c>
      <c r="P22" s="19">
        <v>0</v>
      </c>
      <c r="Q22" s="19">
        <v>0</v>
      </c>
      <c r="R22" s="19">
        <v>0</v>
      </c>
      <c r="S22" s="38">
        <v>42</v>
      </c>
      <c r="T22" s="38"/>
      <c r="U22" s="39"/>
      <c r="V22" s="39"/>
      <c r="W22" s="19"/>
    </row>
    <row r="23" customHeight="1" spans="2:23">
      <c r="B23" s="22" t="s">
        <v>43</v>
      </c>
      <c r="C23" s="22" t="s">
        <v>48</v>
      </c>
      <c r="D23" s="20"/>
      <c r="E23" s="20"/>
      <c r="F23" s="20"/>
      <c r="G23" s="24"/>
      <c r="H23" s="25"/>
      <c r="I23" s="25"/>
      <c r="J23" s="30"/>
      <c r="K23" s="31"/>
      <c r="L23" s="25"/>
      <c r="M23" s="25"/>
      <c r="N23" s="30"/>
      <c r="O23" s="19">
        <v>0</v>
      </c>
      <c r="P23" s="19">
        <v>0</v>
      </c>
      <c r="Q23" s="19">
        <v>0</v>
      </c>
      <c r="R23" s="19">
        <v>0</v>
      </c>
      <c r="S23" s="38">
        <v>36</v>
      </c>
      <c r="T23" s="38"/>
      <c r="U23" s="39"/>
      <c r="V23" s="39"/>
      <c r="W23" s="19"/>
    </row>
    <row r="24" customHeight="1" spans="2:23">
      <c r="B24" s="22" t="s">
        <v>43</v>
      </c>
      <c r="C24" s="22" t="s">
        <v>49</v>
      </c>
      <c r="D24" s="20"/>
      <c r="E24" s="20"/>
      <c r="F24" s="20"/>
      <c r="G24" s="24"/>
      <c r="H24" s="25"/>
      <c r="I24" s="25"/>
      <c r="J24" s="30"/>
      <c r="K24" s="31"/>
      <c r="L24" s="25"/>
      <c r="M24" s="25"/>
      <c r="N24" s="30"/>
      <c r="O24" s="19">
        <v>0</v>
      </c>
      <c r="P24" s="19">
        <v>0</v>
      </c>
      <c r="Q24" s="19">
        <v>0</v>
      </c>
      <c r="R24" s="19">
        <v>0</v>
      </c>
      <c r="S24" s="38">
        <v>16</v>
      </c>
      <c r="T24" s="38"/>
      <c r="U24" s="39"/>
      <c r="V24" s="39"/>
      <c r="W24" s="19"/>
    </row>
    <row r="25" customHeight="1" spans="2:23">
      <c r="B25" s="22" t="s">
        <v>43</v>
      </c>
      <c r="C25" s="22" t="s">
        <v>50</v>
      </c>
      <c r="D25" s="20"/>
      <c r="E25" s="20"/>
      <c r="F25" s="20"/>
      <c r="G25" s="24"/>
      <c r="H25" s="25"/>
      <c r="I25" s="25"/>
      <c r="J25" s="30"/>
      <c r="K25" s="31"/>
      <c r="L25" s="25"/>
      <c r="M25" s="25"/>
      <c r="N25" s="30"/>
      <c r="O25" s="19">
        <v>0</v>
      </c>
      <c r="P25" s="19">
        <v>0</v>
      </c>
      <c r="Q25" s="19">
        <v>0</v>
      </c>
      <c r="R25" s="19">
        <v>0</v>
      </c>
      <c r="S25" s="38">
        <v>6</v>
      </c>
      <c r="T25" s="38"/>
      <c r="U25" s="39"/>
      <c r="V25" s="39"/>
      <c r="W25" s="19"/>
    </row>
    <row r="26" customHeight="1" spans="2:23">
      <c r="B26" s="22" t="s">
        <v>43</v>
      </c>
      <c r="C26" s="22" t="s">
        <v>51</v>
      </c>
      <c r="D26" s="20"/>
      <c r="E26" s="20"/>
      <c r="F26" s="20"/>
      <c r="G26" s="24"/>
      <c r="H26" s="25"/>
      <c r="I26" s="25"/>
      <c r="J26" s="30"/>
      <c r="K26" s="31"/>
      <c r="L26" s="25"/>
      <c r="M26" s="25"/>
      <c r="N26" s="30"/>
      <c r="O26" s="19">
        <v>0</v>
      </c>
      <c r="P26" s="19">
        <v>0</v>
      </c>
      <c r="Q26" s="19">
        <v>0</v>
      </c>
      <c r="R26" s="19">
        <v>0</v>
      </c>
      <c r="S26" s="38">
        <v>33</v>
      </c>
      <c r="T26" s="38"/>
      <c r="U26" s="39"/>
      <c r="V26" s="39"/>
      <c r="W26" s="19"/>
    </row>
    <row r="27" customHeight="1" spans="2:23">
      <c r="B27" s="22" t="s">
        <v>43</v>
      </c>
      <c r="C27" s="22" t="s">
        <v>52</v>
      </c>
      <c r="D27" s="20"/>
      <c r="E27" s="20"/>
      <c r="F27" s="20"/>
      <c r="G27" s="24"/>
      <c r="H27" s="25"/>
      <c r="I27" s="25"/>
      <c r="J27" s="30"/>
      <c r="K27" s="31"/>
      <c r="L27" s="25"/>
      <c r="M27" s="25"/>
      <c r="N27" s="30"/>
      <c r="O27" s="19">
        <v>0</v>
      </c>
      <c r="P27" s="19">
        <v>0</v>
      </c>
      <c r="Q27" s="19">
        <v>0</v>
      </c>
      <c r="R27" s="19">
        <v>0</v>
      </c>
      <c r="S27" s="38">
        <v>3</v>
      </c>
      <c r="T27" s="38"/>
      <c r="U27" s="39"/>
      <c r="V27" s="39"/>
      <c r="W27" s="19"/>
    </row>
    <row r="28" customHeight="1" spans="2:23">
      <c r="B28" s="22" t="s">
        <v>43</v>
      </c>
      <c r="C28" s="22" t="s">
        <v>53</v>
      </c>
      <c r="D28" s="20"/>
      <c r="E28" s="20"/>
      <c r="F28" s="20"/>
      <c r="G28" s="24"/>
      <c r="H28" s="25"/>
      <c r="I28" s="25"/>
      <c r="J28" s="30"/>
      <c r="K28" s="31"/>
      <c r="L28" s="25"/>
      <c r="M28" s="25"/>
      <c r="N28" s="30"/>
      <c r="O28" s="19">
        <v>0</v>
      </c>
      <c r="P28" s="19">
        <v>0</v>
      </c>
      <c r="Q28" s="19">
        <v>0</v>
      </c>
      <c r="R28" s="19">
        <v>0</v>
      </c>
      <c r="S28" s="38">
        <v>2</v>
      </c>
      <c r="T28" s="38"/>
      <c r="U28" s="39"/>
      <c r="V28" s="39"/>
      <c r="W28" s="19"/>
    </row>
    <row r="29" customHeight="1" spans="2:23">
      <c r="B29" s="22" t="s">
        <v>43</v>
      </c>
      <c r="C29" s="22" t="s">
        <v>54</v>
      </c>
      <c r="D29" s="20"/>
      <c r="E29" s="20"/>
      <c r="F29" s="20"/>
      <c r="G29" s="24"/>
      <c r="H29" s="25"/>
      <c r="I29" s="25"/>
      <c r="J29" s="30"/>
      <c r="K29" s="31"/>
      <c r="L29" s="25"/>
      <c r="M29" s="25"/>
      <c r="N29" s="30"/>
      <c r="O29" s="19">
        <v>0</v>
      </c>
      <c r="P29" s="19">
        <v>0</v>
      </c>
      <c r="Q29" s="19">
        <v>0</v>
      </c>
      <c r="R29" s="19">
        <v>0</v>
      </c>
      <c r="S29" s="38">
        <v>12</v>
      </c>
      <c r="T29" s="38"/>
      <c r="U29" s="39"/>
      <c r="V29" s="39"/>
      <c r="W29" s="19"/>
    </row>
    <row r="30" customHeight="1" spans="2:23">
      <c r="B30" s="22" t="s">
        <v>43</v>
      </c>
      <c r="C30" s="22" t="s">
        <v>55</v>
      </c>
      <c r="D30" s="20"/>
      <c r="E30" s="20"/>
      <c r="F30" s="20"/>
      <c r="G30" s="24"/>
      <c r="H30" s="25"/>
      <c r="I30" s="25"/>
      <c r="J30" s="30"/>
      <c r="K30" s="31"/>
      <c r="L30" s="25"/>
      <c r="M30" s="25"/>
      <c r="N30" s="30"/>
      <c r="O30" s="19">
        <v>0</v>
      </c>
      <c r="P30" s="19">
        <v>0</v>
      </c>
      <c r="Q30" s="19">
        <v>0</v>
      </c>
      <c r="R30" s="19">
        <v>0</v>
      </c>
      <c r="S30" s="38">
        <v>8</v>
      </c>
      <c r="T30" s="38"/>
      <c r="U30" s="39"/>
      <c r="V30" s="39"/>
      <c r="W30" s="19"/>
    </row>
    <row r="31" customHeight="1" spans="1:23">
      <c r="A31" s="15">
        <v>7</v>
      </c>
      <c r="B31" s="18" t="s">
        <v>56</v>
      </c>
      <c r="C31" s="18" t="s">
        <v>57</v>
      </c>
      <c r="D31" s="20"/>
      <c r="E31" s="20"/>
      <c r="F31" s="20"/>
      <c r="G31" s="24"/>
      <c r="H31" s="25"/>
      <c r="I31" s="25"/>
      <c r="J31" s="30"/>
      <c r="K31" s="31"/>
      <c r="L31" s="25"/>
      <c r="M31" s="25"/>
      <c r="N31" s="30"/>
      <c r="O31" s="19">
        <v>95</v>
      </c>
      <c r="P31" s="27">
        <v>38</v>
      </c>
      <c r="Q31" s="27">
        <v>43</v>
      </c>
      <c r="R31" s="27">
        <v>12</v>
      </c>
      <c r="S31" s="38">
        <v>95</v>
      </c>
      <c r="T31" s="38">
        <f>SUM(S31:S37)</f>
        <v>588</v>
      </c>
      <c r="U31" s="39">
        <v>29</v>
      </c>
      <c r="V31" s="39">
        <v>15</v>
      </c>
      <c r="W31" s="44">
        <v>7</v>
      </c>
    </row>
    <row r="32" customHeight="1" spans="1:23">
      <c r="A32" s="15"/>
      <c r="B32" s="18" t="s">
        <v>56</v>
      </c>
      <c r="C32" s="18" t="s">
        <v>58</v>
      </c>
      <c r="D32" s="20"/>
      <c r="E32" s="20"/>
      <c r="F32" s="20"/>
      <c r="G32" s="24"/>
      <c r="H32" s="25"/>
      <c r="I32" s="25"/>
      <c r="J32" s="30"/>
      <c r="K32" s="31"/>
      <c r="L32" s="25"/>
      <c r="M32" s="25"/>
      <c r="N32" s="30"/>
      <c r="O32" s="19">
        <v>75</v>
      </c>
      <c r="P32" s="27">
        <v>30</v>
      </c>
      <c r="Q32" s="27">
        <v>34</v>
      </c>
      <c r="R32" s="27">
        <v>10</v>
      </c>
      <c r="S32" s="38">
        <v>75</v>
      </c>
      <c r="T32" s="38"/>
      <c r="U32" s="39"/>
      <c r="V32" s="39"/>
      <c r="W32" s="45"/>
    </row>
    <row r="33" customHeight="1" spans="1:23">
      <c r="A33" s="15"/>
      <c r="B33" s="18" t="s">
        <v>56</v>
      </c>
      <c r="C33" s="18" t="s">
        <v>59</v>
      </c>
      <c r="D33" s="20"/>
      <c r="E33" s="20"/>
      <c r="F33" s="20"/>
      <c r="G33" s="24"/>
      <c r="H33" s="25"/>
      <c r="I33" s="25"/>
      <c r="J33" s="30"/>
      <c r="K33" s="31"/>
      <c r="L33" s="25"/>
      <c r="M33" s="25"/>
      <c r="N33" s="30"/>
      <c r="O33" s="19">
        <v>51</v>
      </c>
      <c r="P33" s="27">
        <v>20</v>
      </c>
      <c r="Q33" s="27">
        <v>23</v>
      </c>
      <c r="R33" s="27">
        <v>7</v>
      </c>
      <c r="S33" s="38">
        <v>51</v>
      </c>
      <c r="T33" s="38"/>
      <c r="U33" s="39"/>
      <c r="V33" s="39"/>
      <c r="W33" s="45"/>
    </row>
    <row r="34" customHeight="1" spans="1:23">
      <c r="A34" s="15"/>
      <c r="B34" s="18" t="s">
        <v>56</v>
      </c>
      <c r="C34" s="18" t="s">
        <v>60</v>
      </c>
      <c r="D34" s="20"/>
      <c r="E34" s="20"/>
      <c r="F34" s="20"/>
      <c r="G34" s="24"/>
      <c r="H34" s="25"/>
      <c r="I34" s="25"/>
      <c r="J34" s="30"/>
      <c r="K34" s="31"/>
      <c r="L34" s="25"/>
      <c r="M34" s="25"/>
      <c r="N34" s="30"/>
      <c r="O34" s="19">
        <v>90</v>
      </c>
      <c r="P34" s="27">
        <v>36</v>
      </c>
      <c r="Q34" s="27">
        <v>41</v>
      </c>
      <c r="R34" s="27">
        <v>12</v>
      </c>
      <c r="S34" s="38">
        <v>90</v>
      </c>
      <c r="T34" s="38"/>
      <c r="U34" s="39"/>
      <c r="V34" s="39"/>
      <c r="W34" s="45"/>
    </row>
    <row r="35" customHeight="1" spans="1:23">
      <c r="A35" s="15"/>
      <c r="B35" s="18" t="s">
        <v>56</v>
      </c>
      <c r="C35" s="18" t="s">
        <v>61</v>
      </c>
      <c r="D35" s="20"/>
      <c r="E35" s="20"/>
      <c r="F35" s="20"/>
      <c r="G35" s="24"/>
      <c r="H35" s="25"/>
      <c r="I35" s="25"/>
      <c r="J35" s="30"/>
      <c r="K35" s="31"/>
      <c r="L35" s="25"/>
      <c r="M35" s="25"/>
      <c r="N35" s="30"/>
      <c r="O35" s="19">
        <v>50</v>
      </c>
      <c r="P35" s="27">
        <v>20</v>
      </c>
      <c r="Q35" s="27">
        <v>23</v>
      </c>
      <c r="R35" s="27">
        <v>7</v>
      </c>
      <c r="S35" s="38">
        <v>50</v>
      </c>
      <c r="T35" s="38"/>
      <c r="U35" s="39"/>
      <c r="V35" s="39"/>
      <c r="W35" s="45"/>
    </row>
    <row r="36" customHeight="1" spans="1:23">
      <c r="A36" s="15"/>
      <c r="B36" s="18" t="s">
        <v>56</v>
      </c>
      <c r="C36" s="18" t="s">
        <v>62</v>
      </c>
      <c r="D36" s="20"/>
      <c r="E36" s="20"/>
      <c r="F36" s="20"/>
      <c r="G36" s="24"/>
      <c r="H36" s="25"/>
      <c r="I36" s="25"/>
      <c r="J36" s="30"/>
      <c r="K36" s="31"/>
      <c r="L36" s="25"/>
      <c r="M36" s="25"/>
      <c r="N36" s="30"/>
      <c r="O36" s="19">
        <v>90</v>
      </c>
      <c r="P36" s="27">
        <v>36</v>
      </c>
      <c r="Q36" s="27">
        <v>41</v>
      </c>
      <c r="R36" s="27">
        <v>12</v>
      </c>
      <c r="S36" s="38">
        <v>90</v>
      </c>
      <c r="T36" s="38"/>
      <c r="U36" s="39"/>
      <c r="V36" s="39"/>
      <c r="W36" s="45"/>
    </row>
    <row r="37" customHeight="1" spans="1:23">
      <c r="A37" s="15"/>
      <c r="B37" s="18" t="s">
        <v>56</v>
      </c>
      <c r="C37" s="18" t="s">
        <v>63</v>
      </c>
      <c r="D37" s="20"/>
      <c r="E37" s="20"/>
      <c r="F37" s="20"/>
      <c r="G37" s="26"/>
      <c r="H37" s="26"/>
      <c r="I37" s="26"/>
      <c r="J37" s="32"/>
      <c r="K37" s="33"/>
      <c r="L37" s="26"/>
      <c r="M37" s="26"/>
      <c r="N37" s="32"/>
      <c r="O37" s="19">
        <v>137</v>
      </c>
      <c r="P37" s="27">
        <v>55</v>
      </c>
      <c r="Q37" s="27">
        <v>62</v>
      </c>
      <c r="R37" s="27">
        <v>18</v>
      </c>
      <c r="S37" s="38">
        <v>137</v>
      </c>
      <c r="T37" s="38"/>
      <c r="U37" s="39"/>
      <c r="V37" s="39"/>
      <c r="W37" s="46"/>
    </row>
    <row r="38" customHeight="1" spans="1:23">
      <c r="A38" s="15" t="s">
        <v>64</v>
      </c>
      <c r="B38" s="15"/>
      <c r="C38" s="15"/>
      <c r="D38" s="15">
        <v>5</v>
      </c>
      <c r="E38" s="15">
        <v>2</v>
      </c>
      <c r="F38" s="15">
        <v>7</v>
      </c>
      <c r="G38" s="15">
        <v>55</v>
      </c>
      <c r="H38" s="15">
        <v>19</v>
      </c>
      <c r="I38" s="15">
        <v>22</v>
      </c>
      <c r="J38" s="15">
        <v>10</v>
      </c>
      <c r="K38" s="15">
        <v>71</v>
      </c>
      <c r="L38" s="15">
        <v>29</v>
      </c>
      <c r="M38" s="15">
        <v>32</v>
      </c>
      <c r="N38" s="15">
        <v>9</v>
      </c>
      <c r="O38" s="15">
        <v>1653</v>
      </c>
      <c r="P38" s="34">
        <v>662</v>
      </c>
      <c r="Q38" s="34">
        <v>747</v>
      </c>
      <c r="R38" s="34">
        <v>217</v>
      </c>
      <c r="S38" s="47">
        <v>2218</v>
      </c>
      <c r="T38" s="15">
        <v>2217</v>
      </c>
      <c r="U38" s="15">
        <v>112</v>
      </c>
      <c r="V38" s="15">
        <v>68</v>
      </c>
      <c r="W38" s="15">
        <v>25</v>
      </c>
    </row>
  </sheetData>
  <mergeCells count="38">
    <mergeCell ref="A1:W1"/>
    <mergeCell ref="D2:F2"/>
    <mergeCell ref="G2:J2"/>
    <mergeCell ref="K2:N2"/>
    <mergeCell ref="O2:R2"/>
    <mergeCell ref="S2:W2"/>
    <mergeCell ref="B4:C4"/>
    <mergeCell ref="B5:C5"/>
    <mergeCell ref="B6:C6"/>
    <mergeCell ref="A38:C38"/>
    <mergeCell ref="A2:A3"/>
    <mergeCell ref="A7:A8"/>
    <mergeCell ref="A9:A18"/>
    <mergeCell ref="A19:A30"/>
    <mergeCell ref="A31:A37"/>
    <mergeCell ref="B2:B3"/>
    <mergeCell ref="B7:B8"/>
    <mergeCell ref="C2:C3"/>
    <mergeCell ref="S7:S8"/>
    <mergeCell ref="T7:T8"/>
    <mergeCell ref="T9:T18"/>
    <mergeCell ref="T19:T30"/>
    <mergeCell ref="T31:T37"/>
    <mergeCell ref="U7:U8"/>
    <mergeCell ref="U9:U18"/>
    <mergeCell ref="U19:U30"/>
    <mergeCell ref="U31:U37"/>
    <mergeCell ref="V7:V8"/>
    <mergeCell ref="V9:V18"/>
    <mergeCell ref="V19:V30"/>
    <mergeCell ref="V31:V37"/>
    <mergeCell ref="W7:W8"/>
    <mergeCell ref="W9:W18"/>
    <mergeCell ref="W19:W30"/>
    <mergeCell ref="W31:W37"/>
    <mergeCell ref="G9:J37"/>
    <mergeCell ref="K9:N37"/>
    <mergeCell ref="D8:F37"/>
  </mergeCells>
  <conditionalFormatting sqref="C6">
    <cfRule type="duplicateValues" dxfId="0" priority="7"/>
  </conditionalFormatting>
  <conditionalFormatting sqref="D8">
    <cfRule type="duplicateValues" dxfId="0" priority="2"/>
  </conditionalFormatting>
  <conditionalFormatting sqref="K9">
    <cfRule type="duplicateValues" dxfId="0" priority="4"/>
  </conditionalFormatting>
  <conditionalFormatting sqref="C39:F1048576 C2:C5 C8:C37 K40:N1048576 K38:N38">
    <cfRule type="duplicateValues" dxfId="0" priority="9"/>
  </conditionalFormatting>
  <conditionalFormatting sqref="D2:F3">
    <cfRule type="duplicateValues" dxfId="0" priority="3"/>
  </conditionalFormatting>
  <conditionalFormatting sqref="G9 G38:J38 T38:W38 G40:J1048576">
    <cfRule type="duplicateValues" dxfId="0" priority="6"/>
  </conditionalFormatting>
  <pageMargins left="0.708661417322835" right="0.708661417322835" top="0.748031496062992" bottom="0.748031496062992" header="0.31496062992126" footer="0.31496062992126"/>
  <pageSetup paperSize="9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未知</dc:creator>
  <cp:lastModifiedBy>代雪</cp:lastModifiedBy>
  <dcterms:created xsi:type="dcterms:W3CDTF">2024-09-04T13:28:00Z</dcterms:created>
  <dcterms:modified xsi:type="dcterms:W3CDTF">2025-09-29T09:09:15Z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7D415096CD3F48F784AD6D32F192FB60_13</vt:lpwstr>
  </property>
  <property fmtid="{D5CDD505-2E9C-101B-9397-08002B2CF9AE}" pid="3" name="KSOProductBuildVer">
    <vt:lpwstr>2052-12.1.0.22529</vt:lpwstr>
  </property>
</Properties>
</file>